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F45302E1-B195-4846-B9CA-8B49AA9087F8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2" i="1" l="1"/>
  <c r="K24" i="1" s="1"/>
</calcChain>
</file>

<file path=xl/sharedStrings.xml><?xml version="1.0" encoding="utf-8"?>
<sst xmlns="http://schemas.openxmlformats.org/spreadsheetml/2006/main" count="62" uniqueCount="62">
  <si>
    <t>MARCH 22-24, 2019</t>
  </si>
  <si>
    <t>A MID-AMERICA CONFERENCE OF CLUBS SANCTIONED EVENT</t>
  </si>
  <si>
    <t>RUN APPLICATION</t>
  </si>
  <si>
    <t>CONDUCTORS L/L TRACK XXXVII</t>
  </si>
  <si>
    <t>Name</t>
  </si>
  <si>
    <t>Address</t>
  </si>
  <si>
    <t>City</t>
  </si>
  <si>
    <t>ZIP</t>
  </si>
  <si>
    <t>State</t>
  </si>
  <si>
    <t>Club</t>
  </si>
  <si>
    <t>Alumni</t>
  </si>
  <si>
    <t>Member</t>
  </si>
  <si>
    <t>Associate</t>
  </si>
  <si>
    <t>Pledge</t>
  </si>
  <si>
    <t>Sponsor</t>
  </si>
  <si>
    <t>Email</t>
  </si>
  <si>
    <t>YES</t>
  </si>
  <si>
    <t>NO</t>
  </si>
  <si>
    <t>Phone #</t>
  </si>
  <si>
    <t>RUN FEE</t>
  </si>
  <si>
    <t>RUN FEE $100.00</t>
  </si>
  <si>
    <t>Credit Card $5.00</t>
  </si>
  <si>
    <t>Late Fee $25.00</t>
  </si>
  <si>
    <t>(after Fed 28,2019)</t>
  </si>
  <si>
    <t>Total</t>
  </si>
  <si>
    <t>Paid</t>
  </si>
  <si>
    <t>Due upon arrival</t>
  </si>
  <si>
    <t>Confirm by email?</t>
  </si>
  <si>
    <t>Independent (GDI)(Please include name of sponsor)</t>
  </si>
  <si>
    <t>Run show, Demos</t>
  </si>
  <si>
    <t>Events, and After Hours</t>
  </si>
  <si>
    <t>Run Bag, Run Pin</t>
  </si>
  <si>
    <t>Food, Cocktail parties</t>
  </si>
  <si>
    <t>Includes:</t>
  </si>
  <si>
    <t>Accomodations</t>
  </si>
  <si>
    <t>Basic Cabin</t>
  </si>
  <si>
    <t>Cabin w/ 1/2 bath</t>
  </si>
  <si>
    <t>Cabin w/ shared bath</t>
  </si>
  <si>
    <t>Hotel</t>
  </si>
  <si>
    <t>Bunkhouse</t>
  </si>
  <si>
    <t>Tent site</t>
  </si>
  <si>
    <t>Method of Payment</t>
  </si>
  <si>
    <t>Check</t>
  </si>
  <si>
    <t>PayPal</t>
  </si>
  <si>
    <t>(if paying by check or money order, please have it mailed by Feb. 28, 2019)</t>
  </si>
  <si>
    <t>Money order</t>
  </si>
  <si>
    <t>Arrival Information</t>
  </si>
  <si>
    <t>Motorcycle</t>
  </si>
  <si>
    <t>Plane</t>
  </si>
  <si>
    <t>Tornado</t>
  </si>
  <si>
    <t>Broomstick</t>
  </si>
  <si>
    <t>Bubble</t>
  </si>
  <si>
    <t>If you need a pick up from the airport, please let us know flight information and times</t>
  </si>
  <si>
    <r>
      <t xml:space="preserve">Important Legal Info:  </t>
    </r>
    <r>
      <rPr>
        <i/>
        <sz val="9"/>
        <color theme="1"/>
        <rFont val="Cambria"/>
        <family val="1"/>
      </rPr>
      <t>I certify that I am 21 years of age or older, will abide by all rules of Track XXXVII. I hereby release the Conductors L/L Inc. Whispering Oaks Retreat, and all businesses, members, officers and guest associated with Track XXXVII from any loss or liability to my person or property. I understand no pets or illegal drugs will be permitted. Club participation will be based on MACC point system. Track XXXVII attendance is limited to 200. If using charge card: Cardholder acknowledges the amount shown and agrees to the obligations set forth in the cardholder agreement.</t>
    </r>
  </si>
  <si>
    <t>Attendee's Signature</t>
  </si>
  <si>
    <t>Date</t>
  </si>
  <si>
    <t>Conductors L/L
Attention: Registration
PO Box 140012, Nashville, TN 37214
This Application may be duplicated as needed.   One Run app. Per Run Participant please.
No refunds after Feb. 28th.
Cocktail Parties……….RoadCaptain@conductors.net ………………..… Kelvin Amburgy-Walton…….615-491-5124
Run details/Questions…President@conductors.net…………………… Alan Casey…………………………615- 519-1093
Registration issues……… Treasurer@conductors.net ……….………… Jackie Walton……………………..615-500-0821</t>
  </si>
  <si>
    <t>Roommate(s)</t>
  </si>
  <si>
    <t>Accomodations (2 nights)</t>
  </si>
  <si>
    <t>(if you are coming early and/or staying later, please let us know so that we can make arrangements)</t>
  </si>
  <si>
    <t>RV site</t>
  </si>
  <si>
    <t>Auto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</si>
</sst>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mbria"/>
      <family val="1"/>
    </font>
    <font>
      <i/>
      <sz val="9"/>
      <color theme="1"/>
      <name val="Cambria"/>
      <family val="1"/>
    </font>
    <font>
      <sz val="9"/>
      <color theme="1"/>
      <name val="Cambria"/>
      <family val="1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/>
    <xf numFmtId="0" fontId="2" fillId="0" borderId="0" xfId="0" applyFont="1" applyAlignment="1" applyProtection="1"/>
    <xf numFmtId="0" fontId="6" fillId="0" borderId="0" xfId="0" applyFont="1" applyAlignment="1" applyProtection="1"/>
    <xf numFmtId="0" fontId="0" fillId="0" borderId="1" xfId="0" applyFont="1" applyBorder="1" applyProtection="1"/>
    <xf numFmtId="44" fontId="0" fillId="0" borderId="0" xfId="1" applyFont="1" applyProtection="1"/>
    <xf numFmtId="0" fontId="0" fillId="0" borderId="4" xfId="0" applyFont="1" applyBorder="1" applyAlignment="1" applyProtection="1"/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5" fillId="0" borderId="0" xfId="0" applyFont="1" applyAlignment="1" applyProtection="1">
      <alignment vertical="center"/>
    </xf>
    <xf numFmtId="0" fontId="0" fillId="0" borderId="4" xfId="0" applyFont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left"/>
      <protection locked="0"/>
    </xf>
    <xf numFmtId="44" fontId="0" fillId="0" borderId="4" xfId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0" fillId="0" borderId="0" xfId="0" applyFont="1" applyAlignment="1" applyProtection="1">
      <alignment horizontal="left"/>
    </xf>
    <xf numFmtId="2" fontId="0" fillId="0" borderId="4" xfId="0" applyNumberFormat="1" applyFont="1" applyBorder="1" applyAlignment="1" applyProtection="1">
      <alignment horizontal="left"/>
      <protection locked="0"/>
    </xf>
    <xf numFmtId="2" fontId="0" fillId="0" borderId="3" xfId="0" applyNumberFormat="1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center"/>
      <protection locked="0"/>
    </xf>
    <xf numFmtId="44" fontId="0" fillId="0" borderId="3" xfId="1" applyFont="1" applyBorder="1" applyAlignment="1" applyProtection="1">
      <alignment horizontal="center"/>
    </xf>
    <xf numFmtId="44" fontId="0" fillId="0" borderId="4" xfId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14" fontId="0" fillId="0" borderId="3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</xf>
    <xf numFmtId="0" fontId="0" fillId="0" borderId="1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center"/>
    </xf>
    <xf numFmtId="0" fontId="0" fillId="0" borderId="0" xfId="0" applyFont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0</xdr:row>
      <xdr:rowOff>0</xdr:rowOff>
    </xdr:from>
    <xdr:to>
      <xdr:col>6</xdr:col>
      <xdr:colOff>609600</xdr:colOff>
      <xdr:row>2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480ACA-AE22-4275-844F-CCC3044FE36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0"/>
          <a:ext cx="1181100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zoomScaleNormal="100" workbookViewId="0">
      <selection activeCell="B9" sqref="B9:F9"/>
    </sheetView>
  </sheetViews>
  <sheetFormatPr defaultRowHeight="15" x14ac:dyDescent="0.25"/>
  <cols>
    <col min="1" max="1" width="9.140625" style="1"/>
    <col min="2" max="10" width="9.7109375" style="1" customWidth="1"/>
    <col min="11" max="16384" width="9.140625" style="1"/>
  </cols>
  <sheetData>
    <row r="1" spans="1:12" x14ac:dyDescent="0.25">
      <c r="E1" s="2"/>
      <c r="F1" s="2"/>
    </row>
    <row r="2" spans="1:12" x14ac:dyDescent="0.25">
      <c r="E2" s="2"/>
      <c r="F2" s="2"/>
    </row>
    <row r="3" spans="1:12" x14ac:dyDescent="0.25">
      <c r="E3" s="2"/>
      <c r="F3" s="2"/>
    </row>
    <row r="4" spans="1:12" x14ac:dyDescent="0.25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x14ac:dyDescent="0.25">
      <c r="A5" s="30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x14ac:dyDescent="0.25">
      <c r="A6" s="30" t="s">
        <v>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x14ac:dyDescent="0.25">
      <c r="A7" s="30" t="s">
        <v>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9" spans="1:12" x14ac:dyDescent="0.25">
      <c r="A9" s="1" t="s">
        <v>4</v>
      </c>
      <c r="B9" s="15"/>
      <c r="C9" s="15"/>
      <c r="D9" s="15"/>
      <c r="E9" s="15"/>
      <c r="F9" s="15"/>
      <c r="G9" s="1" t="s">
        <v>9</v>
      </c>
      <c r="H9" s="15"/>
      <c r="I9" s="15"/>
      <c r="J9" s="15"/>
      <c r="K9" s="15"/>
      <c r="L9" s="15"/>
    </row>
    <row r="10" spans="1:12" x14ac:dyDescent="0.25">
      <c r="A10" s="1" t="s">
        <v>5</v>
      </c>
      <c r="B10" s="22"/>
      <c r="C10" s="22"/>
      <c r="D10" s="22"/>
      <c r="E10" s="22"/>
      <c r="F10" s="22"/>
      <c r="G10" s="33" t="s">
        <v>11</v>
      </c>
      <c r="H10" s="33" t="s">
        <v>12</v>
      </c>
      <c r="I10" s="33" t="s">
        <v>13</v>
      </c>
      <c r="J10" s="33" t="s">
        <v>10</v>
      </c>
    </row>
    <row r="11" spans="1:12" x14ac:dyDescent="0.25">
      <c r="A11" s="1" t="s">
        <v>6</v>
      </c>
      <c r="B11" s="22"/>
      <c r="C11" s="22"/>
      <c r="D11" s="22"/>
      <c r="E11" s="22"/>
      <c r="F11" s="22"/>
      <c r="G11" s="3" t="s">
        <v>28</v>
      </c>
      <c r="H11" s="3"/>
      <c r="I11" s="3"/>
      <c r="J11" s="3"/>
    </row>
    <row r="12" spans="1:12" x14ac:dyDescent="0.25">
      <c r="A12" s="1" t="s">
        <v>8</v>
      </c>
      <c r="B12" s="13"/>
      <c r="C12" s="2" t="s">
        <v>7</v>
      </c>
      <c r="D12" s="20"/>
      <c r="E12" s="20"/>
      <c r="F12" s="20"/>
      <c r="G12" s="3" t="s">
        <v>14</v>
      </c>
      <c r="H12" s="15"/>
      <c r="I12" s="15"/>
      <c r="J12" s="15"/>
      <c r="K12" s="15"/>
      <c r="L12" s="15"/>
    </row>
    <row r="13" spans="1:12" x14ac:dyDescent="0.25">
      <c r="A13" s="1" t="s">
        <v>18</v>
      </c>
      <c r="B13" s="21"/>
      <c r="C13" s="21"/>
      <c r="D13" s="21"/>
      <c r="E13" s="21"/>
      <c r="F13" s="21"/>
      <c r="G13" s="3" t="s">
        <v>15</v>
      </c>
      <c r="H13" s="22"/>
      <c r="I13" s="22"/>
      <c r="J13" s="22"/>
      <c r="K13" s="22"/>
      <c r="L13" s="22"/>
    </row>
    <row r="14" spans="1:12" x14ac:dyDescent="0.25">
      <c r="G14" s="19" t="s">
        <v>27</v>
      </c>
      <c r="H14" s="19"/>
      <c r="I14" s="2" t="s">
        <v>16</v>
      </c>
      <c r="J14" s="13"/>
      <c r="K14" s="2" t="s">
        <v>17</v>
      </c>
      <c r="L14" s="13"/>
    </row>
    <row r="15" spans="1:12" ht="15.75" thickBo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x14ac:dyDescent="0.25">
      <c r="A16" s="32" t="s">
        <v>19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1:12" x14ac:dyDescent="0.25">
      <c r="A17" s="1" t="s">
        <v>33</v>
      </c>
      <c r="B17" s="3"/>
      <c r="D17" s="30" t="s">
        <v>58</v>
      </c>
      <c r="E17" s="30"/>
      <c r="F17" s="30"/>
      <c r="I17" s="1" t="s">
        <v>20</v>
      </c>
      <c r="K17" s="23">
        <v>100</v>
      </c>
      <c r="L17" s="23"/>
    </row>
    <row r="18" spans="1:12" x14ac:dyDescent="0.25">
      <c r="A18" s="1" t="s">
        <v>32</v>
      </c>
      <c r="D18" s="19" t="s">
        <v>35</v>
      </c>
      <c r="E18" s="19"/>
      <c r="F18" s="7"/>
      <c r="I18" s="19" t="s">
        <v>34</v>
      </c>
      <c r="J18" s="19"/>
      <c r="K18" s="24"/>
      <c r="L18" s="24"/>
    </row>
    <row r="19" spans="1:12" x14ac:dyDescent="0.25">
      <c r="A19" s="1" t="s">
        <v>31</v>
      </c>
      <c r="D19" s="19" t="s">
        <v>36</v>
      </c>
      <c r="E19" s="19"/>
      <c r="F19" s="7"/>
      <c r="I19" s="1" t="s">
        <v>21</v>
      </c>
      <c r="K19" s="24"/>
      <c r="L19" s="24"/>
    </row>
    <row r="20" spans="1:12" x14ac:dyDescent="0.25">
      <c r="A20" s="1" t="s">
        <v>29</v>
      </c>
      <c r="D20" s="19" t="s">
        <v>37</v>
      </c>
      <c r="E20" s="19"/>
      <c r="F20" s="7"/>
      <c r="I20" s="1" t="s">
        <v>22</v>
      </c>
      <c r="K20" s="24"/>
      <c r="L20" s="24"/>
    </row>
    <row r="21" spans="1:12" x14ac:dyDescent="0.25">
      <c r="A21" s="1" t="s">
        <v>30</v>
      </c>
      <c r="D21" s="19" t="s">
        <v>38</v>
      </c>
      <c r="E21" s="19"/>
      <c r="F21" s="7"/>
      <c r="I21" s="1" t="s">
        <v>23</v>
      </c>
      <c r="K21" s="8"/>
      <c r="L21" s="8"/>
    </row>
    <row r="22" spans="1:12" x14ac:dyDescent="0.25">
      <c r="D22" s="19" t="s">
        <v>39</v>
      </c>
      <c r="E22" s="19"/>
      <c r="F22" s="7"/>
      <c r="I22" s="1" t="s">
        <v>24</v>
      </c>
      <c r="K22" s="17">
        <f>K17+K18+K19+K20</f>
        <v>100</v>
      </c>
      <c r="L22" s="17"/>
    </row>
    <row r="23" spans="1:12" x14ac:dyDescent="0.25">
      <c r="D23" s="19" t="s">
        <v>40</v>
      </c>
      <c r="E23" s="19"/>
      <c r="F23" s="7"/>
      <c r="I23" s="1" t="s">
        <v>25</v>
      </c>
      <c r="K23" s="24"/>
      <c r="L23" s="24"/>
    </row>
    <row r="24" spans="1:12" x14ac:dyDescent="0.25">
      <c r="D24" s="19" t="s">
        <v>60</v>
      </c>
      <c r="E24" s="19"/>
      <c r="F24" s="7"/>
      <c r="I24" s="1" t="s">
        <v>26</v>
      </c>
      <c r="K24" s="17">
        <f>K23-K22</f>
        <v>-100</v>
      </c>
      <c r="L24" s="17"/>
    </row>
    <row r="25" spans="1:12" x14ac:dyDescent="0.25">
      <c r="A25" s="5" t="s">
        <v>59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15"/>
      <c r="B26" s="15"/>
      <c r="C26" s="15"/>
      <c r="D26" s="15"/>
      <c r="E26" s="15"/>
      <c r="F26" s="18" t="s">
        <v>57</v>
      </c>
      <c r="G26" s="18"/>
      <c r="H26" s="15"/>
      <c r="I26" s="15"/>
      <c r="J26" s="15"/>
      <c r="K26" s="15"/>
      <c r="L26" s="15"/>
    </row>
    <row r="27" spans="1:12" x14ac:dyDescent="0.25">
      <c r="B27" s="9"/>
      <c r="C27" s="9"/>
      <c r="D27" s="10"/>
      <c r="E27" s="10"/>
      <c r="F27" s="9"/>
      <c r="G27" s="9"/>
      <c r="H27" s="9"/>
      <c r="I27" s="9"/>
      <c r="J27" s="9"/>
      <c r="K27" s="9"/>
      <c r="L27" s="9"/>
    </row>
    <row r="28" spans="1:12" x14ac:dyDescent="0.25">
      <c r="A28" s="15"/>
      <c r="B28" s="15"/>
      <c r="C28" s="15"/>
      <c r="D28" s="15"/>
      <c r="E28" s="15"/>
      <c r="F28" s="9"/>
      <c r="G28" s="9"/>
      <c r="H28" s="15"/>
      <c r="I28" s="15"/>
      <c r="J28" s="15"/>
      <c r="K28" s="15"/>
      <c r="L28" s="15"/>
    </row>
    <row r="29" spans="1:12" x14ac:dyDescent="0.25">
      <c r="A29" s="30" t="s">
        <v>41</v>
      </c>
      <c r="B29" s="30"/>
      <c r="C29" s="30"/>
      <c r="D29" s="30"/>
      <c r="E29" s="11"/>
    </row>
    <row r="30" spans="1:12" x14ac:dyDescent="0.25">
      <c r="A30" s="2" t="s">
        <v>42</v>
      </c>
      <c r="B30" s="14"/>
      <c r="C30" s="1" t="s">
        <v>45</v>
      </c>
      <c r="D30" s="14"/>
      <c r="E30" s="2" t="s">
        <v>43</v>
      </c>
      <c r="F30" s="14"/>
    </row>
    <row r="31" spans="1:12" ht="15.75" thickBot="1" x14ac:dyDescent="0.3">
      <c r="A31" s="31" t="s">
        <v>44</v>
      </c>
      <c r="B31" s="31"/>
      <c r="C31" s="31"/>
      <c r="D31" s="31"/>
      <c r="E31" s="31"/>
      <c r="F31" s="31"/>
      <c r="G31" s="31"/>
      <c r="H31" s="6"/>
      <c r="I31" s="6"/>
      <c r="J31" s="6"/>
      <c r="K31" s="6"/>
      <c r="L31" s="6"/>
    </row>
    <row r="32" spans="1:12" x14ac:dyDescent="0.25">
      <c r="A32" s="32" t="s">
        <v>46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1:12" x14ac:dyDescent="0.25">
      <c r="A33" s="3" t="s">
        <v>61</v>
      </c>
      <c r="B33" s="34"/>
      <c r="C33" s="3" t="s">
        <v>47</v>
      </c>
      <c r="D33" s="34"/>
      <c r="E33" s="3" t="s">
        <v>48</v>
      </c>
      <c r="F33" s="34"/>
      <c r="G33" s="3" t="s">
        <v>49</v>
      </c>
      <c r="H33" s="34"/>
      <c r="I33" s="3" t="s">
        <v>50</v>
      </c>
      <c r="J33" s="34"/>
      <c r="K33" s="3" t="s">
        <v>51</v>
      </c>
      <c r="L33" s="34"/>
    </row>
    <row r="34" spans="1:12" x14ac:dyDescent="0.25">
      <c r="A34" s="25" t="s">
        <v>52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</row>
    <row r="35" spans="1:12" ht="15.75" thickBot="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5">
      <c r="A36" s="26" t="s">
        <v>53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37" spans="1:12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2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</row>
    <row r="39" spans="1:12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</row>
    <row r="41" spans="1:12" x14ac:dyDescent="0.25">
      <c r="A41" s="3" t="s">
        <v>54</v>
      </c>
      <c r="B41" s="3"/>
      <c r="C41" s="3"/>
      <c r="D41" s="16"/>
      <c r="E41" s="16"/>
      <c r="F41" s="16"/>
      <c r="G41" s="16"/>
      <c r="H41" s="16"/>
      <c r="I41" s="16"/>
      <c r="J41" s="1" t="s">
        <v>55</v>
      </c>
      <c r="K41" s="29"/>
      <c r="L41" s="29"/>
    </row>
    <row r="42" spans="1:12" x14ac:dyDescent="0.25">
      <c r="A42" s="28" t="s">
        <v>56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</row>
    <row r="43" spans="1:12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</row>
    <row r="44" spans="1:12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spans="1:12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</row>
    <row r="46" spans="1:12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</row>
    <row r="47" spans="1:12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</row>
    <row r="48" spans="1:12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</row>
    <row r="49" spans="1:12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</row>
    <row r="50" spans="1:12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</row>
    <row r="51" spans="1:12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1:12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</sheetData>
  <sheetProtection algorithmName="SHA-512" hashValue="J48m5X0hZasIggF/4NG+/kv2nZcr1vmwRP71InmNJ9kOpP7FEWxFMton7YlvImTrA+3CNLc9TCATi7Cgm1PczQ==" saltValue="JVBaTFMaUYFVIuhAOYIiIg==" spinCount="100000" sheet="1" objects="1" scenarios="1" selectLockedCells="1"/>
  <mergeCells count="43">
    <mergeCell ref="B10:F10"/>
    <mergeCell ref="B11:F11"/>
    <mergeCell ref="A4:L4"/>
    <mergeCell ref="A5:L5"/>
    <mergeCell ref="A6:L6"/>
    <mergeCell ref="A7:L7"/>
    <mergeCell ref="B9:F9"/>
    <mergeCell ref="H9:L9"/>
    <mergeCell ref="D23:E23"/>
    <mergeCell ref="A16:L16"/>
    <mergeCell ref="G14:H14"/>
    <mergeCell ref="D17:F17"/>
    <mergeCell ref="D18:E18"/>
    <mergeCell ref="A42:L50"/>
    <mergeCell ref="K41:L41"/>
    <mergeCell ref="A29:D29"/>
    <mergeCell ref="A31:G31"/>
    <mergeCell ref="A32:L32"/>
    <mergeCell ref="I18:J18"/>
    <mergeCell ref="D24:E24"/>
    <mergeCell ref="D12:F12"/>
    <mergeCell ref="B13:F13"/>
    <mergeCell ref="H12:L12"/>
    <mergeCell ref="H13:L13"/>
    <mergeCell ref="K17:L17"/>
    <mergeCell ref="K18:L18"/>
    <mergeCell ref="K19:L19"/>
    <mergeCell ref="K20:L20"/>
    <mergeCell ref="K22:L22"/>
    <mergeCell ref="K23:L23"/>
    <mergeCell ref="D19:E19"/>
    <mergeCell ref="D20:E20"/>
    <mergeCell ref="D21:E21"/>
    <mergeCell ref="D22:E22"/>
    <mergeCell ref="A28:E28"/>
    <mergeCell ref="H26:L26"/>
    <mergeCell ref="H28:L28"/>
    <mergeCell ref="D41:I41"/>
    <mergeCell ref="K24:L24"/>
    <mergeCell ref="F26:G26"/>
    <mergeCell ref="A26:E26"/>
    <mergeCell ref="A34:L34"/>
    <mergeCell ref="A36:L39"/>
  </mergeCells>
  <pageMargins left="0.7" right="0.7" top="0.75" bottom="0.75" header="0.3" footer="0.3"/>
  <pageSetup scale="7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2019-01-06T03:46:33Z</dcterms:modified>
</cp:coreProperties>
</file>